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93" sheetId="1" r:id="rId1"/>
  </sheets>
  <definedNames>
    <definedName name="_xlnm.Print_Area" localSheetId="0">КПК1217693!$A$1:$BQ$107</definedName>
  </definedNames>
  <calcPr calcId="124519"/>
</workbook>
</file>

<file path=xl/calcChain.xml><?xml version="1.0" encoding="utf-8"?>
<calcChain xmlns="http://schemas.openxmlformats.org/spreadsheetml/2006/main">
  <c r="BH76" i="1"/>
  <c r="BC76"/>
  <c r="BH74"/>
  <c r="BC74"/>
  <c r="BH73"/>
  <c r="BC73"/>
  <c r="BH71"/>
  <c r="BC71"/>
  <c r="BH69"/>
  <c r="BC69"/>
  <c r="BD59"/>
  <c r="AY59"/>
  <c r="BI59" s="1"/>
  <c r="AS59"/>
  <c r="AC59"/>
  <c r="BD58"/>
  <c r="AY58"/>
  <c r="BI58" s="1"/>
  <c r="AS58"/>
  <c r="AC58"/>
  <c r="BI44"/>
  <c r="BD44"/>
  <c r="AZ44"/>
  <c r="AK44"/>
  <c r="BI43"/>
  <c r="BD43"/>
  <c r="AZ43"/>
  <c r="AK43"/>
  <c r="BN43" l="1"/>
  <c r="BN44"/>
</calcChain>
</file>

<file path=xl/sharedStrings.xml><?xml version="1.0" encoding="utf-8"?>
<sst xmlns="http://schemas.openxmlformats.org/spreadsheetml/2006/main" count="206" uniqueCount="118">
  <si>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</si>
  <si>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</si>
  <si>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</si>
  <si>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</si>
  <si>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</si>
  <si>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</si>
  <si>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</si>
  <si>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</si>
  <si>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</si>
  <si>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</si>
  <si>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</si>
  <si>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</si>
  <si>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</si>
  <si>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</si>
  <si>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</si>
  <si>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</si>
  <si>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</si>
  <si>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</si>
  <si>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</si>
  <si>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</si>
  <si>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</si>
  <si>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</si>
  <si>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</si>
  <si>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</si>
  <si>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</si>
  <si>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</si>
  <si>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</si>
  <si>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</si>
  <si>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</si>
  <si>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</si>
  <si>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</si>
  <si>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</si>
  <si>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</si>
  <si>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</si>
  <si>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</si>
  <si>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</si>
  <si>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</si>
  <si>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</si>
  <si>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</si>
  <si>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</si>
  <si>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</si>
  <si>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</si>
  <si>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</si>
  <si>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</si>
  <si>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</si>
  <si>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</si>
  <si>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</si>
  <si>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</si>
  <si>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</si>
  <si>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</si>
  <si>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</si>
  <si>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</si>
  <si>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</si>
  <si>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</si>
  <si>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</si>
  <si>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</si>
  <si>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</si>
  <si>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</si>
  <si>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</si>
  <si>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</si>
  <si>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</si>
  <si>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</si>
  <si>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</si>
  <si>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</si>
  <si>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</si>
  <si>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</si>
  <si>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</si>
  <si>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</si>
  <si>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</si>
  <si>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</si>
  <si>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</si>
  <si>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</si>
  <si>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</si>
  <si>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</si>
  <si>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</si>
  <si>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</si>
  <si>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</si>
  <si>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</si>
  <si>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</si>
  <si>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</si>
  <si>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Фінансова підтримка для стабілізації діяльності КП "Послуга"</t>
  </si>
  <si>
    <t>Стабілізація роботи та вирішення фінансових проблем(виплата заробітної плати,оплта податків)</t>
  </si>
  <si>
    <t>Уникнення банкрутства підприємства,дотримання норм законодавствав частині оплати праці працівників та оплати податків</t>
  </si>
  <si>
    <t>УСЬОГО</t>
  </si>
  <si>
    <t>Фінпідтримка КП "Послуга" Прилуцької МР на 2023рік</t>
  </si>
  <si>
    <t>Усього</t>
  </si>
  <si>
    <t>затрат</t>
  </si>
  <si>
    <t/>
  </si>
  <si>
    <t>Обсяг видатків</t>
  </si>
  <si>
    <t>грн.</t>
  </si>
  <si>
    <t>Розрахунок</t>
  </si>
  <si>
    <t>продукту</t>
  </si>
  <si>
    <t>Кількість працівників</t>
  </si>
  <si>
    <t>шт.</t>
  </si>
  <si>
    <t>Штатний розпис</t>
  </si>
  <si>
    <t>ефективності</t>
  </si>
  <si>
    <t>Середні витрати на 1 працівника</t>
  </si>
  <si>
    <t>Середні витрати обов’язкових платежів на 1 працівника</t>
  </si>
  <si>
    <t>якості</t>
  </si>
  <si>
    <t>Рівень оплати праці</t>
  </si>
  <si>
    <t>Статистичні дані</t>
  </si>
  <si>
    <t>Результативні показники програми виконано повністю.</t>
  </si>
  <si>
    <t>Бюджетна програма виконана вдало._x000D_
Вирішенно фінансові проблеми підприємства та створено умови для стабільної роботи.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</si>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</sst>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>
      <c r="A12" s="72" t="s">
        <v>112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2" t="s">
        <v>103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53" t="s">
        <v>104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20"/>
      <c r="AU14" s="152" t="s">
        <v>109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2" t="s">
        <v>115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53" t="s">
        <v>104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20"/>
      <c r="AU17" s="152" t="s">
        <v>109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52" t="s">
        <v>113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52" t="s">
        <v>116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52" t="s">
        <v>117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7" t="s">
        <v>114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24"/>
      <c r="BE20" s="152" t="s">
        <v>110</v>
      </c>
      <c r="BF20" s="57"/>
      <c r="BG20" s="57"/>
      <c r="BH20" s="57"/>
      <c r="BI20" s="57"/>
      <c r="BJ20" s="57"/>
      <c r="BK20" s="57"/>
      <c r="BL20" s="57"/>
    </row>
    <row r="21" spans="1:79" ht="23.25" customHeight="1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/>
    <row r="23" spans="1:79" ht="15.75" customHeight="1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>
      <c r="A26" s="92">
        <v>1</v>
      </c>
      <c r="B26" s="92"/>
      <c r="C26" s="92"/>
      <c r="D26" s="92"/>
      <c r="E26" s="92"/>
      <c r="F26" s="92"/>
      <c r="G26" s="110" t="s">
        <v>80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48" t="s">
        <v>80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>
      <c r="A34" s="92">
        <v>1</v>
      </c>
      <c r="B34" s="92"/>
      <c r="C34" s="92"/>
      <c r="D34" s="92"/>
      <c r="E34" s="92"/>
      <c r="F34" s="92"/>
      <c r="G34" s="110" t="s">
        <v>81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6" spans="1:79" ht="15.75" customHeight="1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>
      <c r="A38" s="96" t="s">
        <v>111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>
      <c r="A42" s="92" t="s">
        <v>13</v>
      </c>
      <c r="B42" s="92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6" t="s">
        <v>16</v>
      </c>
      <c r="AL42" s="76"/>
      <c r="AM42" s="76"/>
      <c r="AN42" s="76"/>
      <c r="AO42" s="76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6" t="s">
        <v>16</v>
      </c>
      <c r="BA42" s="76"/>
      <c r="BB42" s="76"/>
      <c r="BC42" s="76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4" t="s">
        <v>16</v>
      </c>
      <c r="BO42" s="104"/>
      <c r="BP42" s="104"/>
      <c r="BQ42" s="104"/>
      <c r="CA42" s="1" t="s">
        <v>19</v>
      </c>
    </row>
    <row r="43" spans="1:79" ht="25.5" customHeight="1">
      <c r="A43" s="80">
        <v>1</v>
      </c>
      <c r="B43" s="80"/>
      <c r="C43" s="113" t="s">
        <v>82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5"/>
      <c r="AA43" s="55">
        <v>3900000</v>
      </c>
      <c r="AB43" s="55"/>
      <c r="AC43" s="55"/>
      <c r="AD43" s="55"/>
      <c r="AE43" s="55"/>
      <c r="AF43" s="55">
        <v>0</v>
      </c>
      <c r="AG43" s="55"/>
      <c r="AH43" s="55"/>
      <c r="AI43" s="55"/>
      <c r="AJ43" s="55"/>
      <c r="AK43" s="55">
        <f>AA43+AF43</f>
        <v>3900000</v>
      </c>
      <c r="AL43" s="55"/>
      <c r="AM43" s="55"/>
      <c r="AN43" s="55"/>
      <c r="AO43" s="55"/>
      <c r="AP43" s="55">
        <v>3900000</v>
      </c>
      <c r="AQ43" s="55"/>
      <c r="AR43" s="55"/>
      <c r="AS43" s="55"/>
      <c r="AT43" s="55"/>
      <c r="AU43" s="55">
        <v>0</v>
      </c>
      <c r="AV43" s="55"/>
      <c r="AW43" s="55"/>
      <c r="AX43" s="55"/>
      <c r="AY43" s="55"/>
      <c r="AZ43" s="55">
        <f>AP43+AU43</f>
        <v>3900000</v>
      </c>
      <c r="BA43" s="55"/>
      <c r="BB43" s="55"/>
      <c r="BC43" s="55"/>
      <c r="BD43" s="55">
        <f>AP43-AA43</f>
        <v>0</v>
      </c>
      <c r="BE43" s="55"/>
      <c r="BF43" s="55"/>
      <c r="BG43" s="55"/>
      <c r="BH43" s="55"/>
      <c r="BI43" s="55">
        <f>AU43-AF43</f>
        <v>0</v>
      </c>
      <c r="BJ43" s="55"/>
      <c r="BK43" s="55"/>
      <c r="BL43" s="55"/>
      <c r="BM43" s="55"/>
      <c r="BN43" s="55">
        <f>BD43+BI43</f>
        <v>0</v>
      </c>
      <c r="BO43" s="55"/>
      <c r="BP43" s="55"/>
      <c r="BQ43" s="55"/>
      <c r="CA43" s="1" t="s">
        <v>20</v>
      </c>
    </row>
    <row r="44" spans="1:79" s="120" customFormat="1" ht="15" customHeight="1">
      <c r="A44" s="116"/>
      <c r="B44" s="116"/>
      <c r="C44" s="117" t="s">
        <v>83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9"/>
      <c r="AA44" s="81">
        <v>3900000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f>AA44+AF44</f>
        <v>3900000</v>
      </c>
      <c r="AL44" s="81"/>
      <c r="AM44" s="81"/>
      <c r="AN44" s="81"/>
      <c r="AO44" s="81"/>
      <c r="AP44" s="81">
        <v>3900000</v>
      </c>
      <c r="AQ44" s="81"/>
      <c r="AR44" s="81"/>
      <c r="AS44" s="81"/>
      <c r="AT44" s="81"/>
      <c r="AU44" s="81">
        <v>0</v>
      </c>
      <c r="AV44" s="81"/>
      <c r="AW44" s="81"/>
      <c r="AX44" s="81"/>
      <c r="AY44" s="81"/>
      <c r="AZ44" s="81">
        <f>AP44+AU44</f>
        <v>3900000</v>
      </c>
      <c r="BA44" s="81"/>
      <c r="BB44" s="81"/>
      <c r="BC44" s="81"/>
      <c r="BD44" s="81">
        <f>AP44-AA44</f>
        <v>0</v>
      </c>
      <c r="BE44" s="81"/>
      <c r="BF44" s="81"/>
      <c r="BG44" s="81"/>
      <c r="BH44" s="81"/>
      <c r="BI44" s="81">
        <f>AU44-AF44</f>
        <v>0</v>
      </c>
      <c r="BJ44" s="81"/>
      <c r="BK44" s="81"/>
      <c r="BL44" s="81"/>
      <c r="BM44" s="81"/>
      <c r="BN44" s="81">
        <f>BD44+BI44</f>
        <v>0</v>
      </c>
      <c r="BO44" s="81"/>
      <c r="BP44" s="81"/>
      <c r="BQ44" s="81"/>
    </row>
    <row r="46" spans="1:79" ht="29.25" customHeight="1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>
      <c r="A48" s="67" t="s">
        <v>3</v>
      </c>
      <c r="B48" s="67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>
      <c r="A49" s="67">
        <v>1</v>
      </c>
      <c r="B49" s="67"/>
      <c r="C49" s="100">
        <v>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</row>
    <row r="50" spans="1:79" hidden="1">
      <c r="A50" s="94" t="s">
        <v>13</v>
      </c>
      <c r="B50" s="95"/>
      <c r="C50" s="97" t="s">
        <v>14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CA50" s="1" t="s">
        <v>69</v>
      </c>
    </row>
    <row r="52" spans="1:79" ht="15.75" customHeight="1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>
      <c r="A53" s="96" t="s">
        <v>111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>
      <c r="A55" s="101"/>
      <c r="B55" s="10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>
      <c r="A57" s="92" t="s">
        <v>13</v>
      </c>
      <c r="B57" s="92"/>
      <c r="C57" s="93" t="s">
        <v>14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6" t="s">
        <v>16</v>
      </c>
      <c r="AD57" s="104"/>
      <c r="AE57" s="104"/>
      <c r="AF57" s="104"/>
      <c r="AG57" s="104"/>
      <c r="AH57" s="104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6" t="s">
        <v>16</v>
      </c>
      <c r="AT57" s="104"/>
      <c r="AU57" s="104"/>
      <c r="AV57" s="104"/>
      <c r="AW57" s="104"/>
      <c r="AX57" s="104"/>
      <c r="AY57" s="105" t="s">
        <v>17</v>
      </c>
      <c r="AZ57" s="106"/>
      <c r="BA57" s="106"/>
      <c r="BB57" s="106"/>
      <c r="BC57" s="107"/>
      <c r="BD57" s="105" t="s">
        <v>17</v>
      </c>
      <c r="BE57" s="106"/>
      <c r="BF57" s="106"/>
      <c r="BG57" s="106"/>
      <c r="BH57" s="107"/>
      <c r="BI57" s="104" t="s">
        <v>16</v>
      </c>
      <c r="BJ57" s="104"/>
      <c r="BK57" s="104"/>
      <c r="BL57" s="104"/>
      <c r="BM57" s="104"/>
      <c r="BN57" s="104"/>
      <c r="BO57" s="7"/>
      <c r="BP57" s="7"/>
      <c r="BQ57" s="7"/>
      <c r="CA57" s="1" t="s">
        <v>21</v>
      </c>
    </row>
    <row r="58" spans="1:79" ht="25.5" customHeight="1">
      <c r="A58" s="92">
        <v>1</v>
      </c>
      <c r="B58" s="92"/>
      <c r="C58" s="121" t="s">
        <v>84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3"/>
      <c r="S58" s="108">
        <v>3900000</v>
      </c>
      <c r="T58" s="108"/>
      <c r="U58" s="108"/>
      <c r="V58" s="108"/>
      <c r="W58" s="108"/>
      <c r="X58" s="108">
        <v>0</v>
      </c>
      <c r="Y58" s="108"/>
      <c r="Z58" s="108"/>
      <c r="AA58" s="108"/>
      <c r="AB58" s="108"/>
      <c r="AC58" s="108">
        <f>S58+X58</f>
        <v>3900000</v>
      </c>
      <c r="AD58" s="108"/>
      <c r="AE58" s="108"/>
      <c r="AF58" s="108"/>
      <c r="AG58" s="108"/>
      <c r="AH58" s="108"/>
      <c r="AI58" s="108">
        <v>3900000</v>
      </c>
      <c r="AJ58" s="108"/>
      <c r="AK58" s="108"/>
      <c r="AL58" s="108"/>
      <c r="AM58" s="108"/>
      <c r="AN58" s="108">
        <v>0</v>
      </c>
      <c r="AO58" s="108"/>
      <c r="AP58" s="108"/>
      <c r="AQ58" s="108"/>
      <c r="AR58" s="108"/>
      <c r="AS58" s="108">
        <f>AI58+AN58</f>
        <v>3900000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8"/>
      <c r="BP58" s="8"/>
      <c r="BQ58" s="8"/>
      <c r="CA58" s="1" t="s">
        <v>22</v>
      </c>
    </row>
    <row r="59" spans="1:79" s="120" customFormat="1" ht="15" customHeight="1">
      <c r="A59" s="125"/>
      <c r="B59" s="125"/>
      <c r="C59" s="126" t="s">
        <v>85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8"/>
      <c r="S59" s="109">
        <v>3900000</v>
      </c>
      <c r="T59" s="109"/>
      <c r="U59" s="109"/>
      <c r="V59" s="109"/>
      <c r="W59" s="109"/>
      <c r="X59" s="109">
        <v>0</v>
      </c>
      <c r="Y59" s="109"/>
      <c r="Z59" s="109"/>
      <c r="AA59" s="109"/>
      <c r="AB59" s="109"/>
      <c r="AC59" s="109">
        <f>S59+X59</f>
        <v>3900000</v>
      </c>
      <c r="AD59" s="109"/>
      <c r="AE59" s="109"/>
      <c r="AF59" s="109"/>
      <c r="AG59" s="109"/>
      <c r="AH59" s="109"/>
      <c r="AI59" s="109">
        <v>3900000</v>
      </c>
      <c r="AJ59" s="109"/>
      <c r="AK59" s="109"/>
      <c r="AL59" s="109"/>
      <c r="AM59" s="109"/>
      <c r="AN59" s="109">
        <v>0</v>
      </c>
      <c r="AO59" s="109"/>
      <c r="AP59" s="109"/>
      <c r="AQ59" s="109"/>
      <c r="AR59" s="109"/>
      <c r="AS59" s="109">
        <f>AI59+AN59</f>
        <v>3900000</v>
      </c>
      <c r="AT59" s="109"/>
      <c r="AU59" s="109"/>
      <c r="AV59" s="109"/>
      <c r="AW59" s="109"/>
      <c r="AX59" s="109"/>
      <c r="AY59" s="109">
        <f>AI59-S59</f>
        <v>0</v>
      </c>
      <c r="AZ59" s="109"/>
      <c r="BA59" s="109"/>
      <c r="BB59" s="109"/>
      <c r="BC59" s="109"/>
      <c r="BD59" s="129">
        <f>AN59-X59</f>
        <v>0</v>
      </c>
      <c r="BE59" s="129"/>
      <c r="BF59" s="129"/>
      <c r="BG59" s="129"/>
      <c r="BH59" s="129"/>
      <c r="BI59" s="129">
        <f>AY59+BD59</f>
        <v>0</v>
      </c>
      <c r="BJ59" s="129"/>
      <c r="BK59" s="129"/>
      <c r="BL59" s="129"/>
      <c r="BM59" s="129"/>
      <c r="BN59" s="129"/>
      <c r="BO59" s="130"/>
      <c r="BP59" s="130"/>
      <c r="BQ59" s="130"/>
    </row>
    <row r="61" spans="1:79" ht="15.75" customHeight="1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/>
    <row r="64" spans="1:79" ht="45" customHeight="1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>
      <c r="A67" s="92" t="s">
        <v>36</v>
      </c>
      <c r="B67" s="92"/>
      <c r="C67" s="64" t="s">
        <v>14</v>
      </c>
      <c r="D67" s="65"/>
      <c r="E67" s="65"/>
      <c r="F67" s="65"/>
      <c r="G67" s="65"/>
      <c r="H67" s="65"/>
      <c r="I67" s="66"/>
      <c r="J67" s="92" t="s">
        <v>15</v>
      </c>
      <c r="K67" s="92"/>
      <c r="L67" s="92"/>
      <c r="M67" s="92"/>
      <c r="N67" s="92"/>
      <c r="O67" s="93" t="s">
        <v>37</v>
      </c>
      <c r="P67" s="93"/>
      <c r="Q67" s="93"/>
      <c r="R67" s="93"/>
      <c r="S67" s="93"/>
      <c r="T67" s="93"/>
      <c r="U67" s="93"/>
      <c r="V67" s="93"/>
      <c r="W67" s="93"/>
      <c r="X67" s="64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9" t="s">
        <v>16</v>
      </c>
      <c r="BN67" s="79"/>
      <c r="BO67" s="79"/>
      <c r="BP67" s="79"/>
      <c r="BQ67" s="79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20" customFormat="1" ht="15.75">
      <c r="A68" s="125">
        <v>0</v>
      </c>
      <c r="B68" s="125"/>
      <c r="C68" s="131" t="s">
        <v>86</v>
      </c>
      <c r="D68" s="131"/>
      <c r="E68" s="131"/>
      <c r="F68" s="131"/>
      <c r="G68" s="131"/>
      <c r="H68" s="131"/>
      <c r="I68" s="131"/>
      <c r="J68" s="131" t="s">
        <v>87</v>
      </c>
      <c r="K68" s="131"/>
      <c r="L68" s="131"/>
      <c r="M68" s="131"/>
      <c r="N68" s="131"/>
      <c r="O68" s="131" t="s">
        <v>87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32"/>
      <c r="BS68" s="132"/>
      <c r="BT68" s="132"/>
      <c r="BU68" s="132"/>
      <c r="BV68" s="132"/>
      <c r="BW68" s="132"/>
      <c r="BX68" s="132"/>
      <c r="BY68" s="132"/>
      <c r="BZ68" s="133"/>
      <c r="CA68" s="120" t="s">
        <v>24</v>
      </c>
    </row>
    <row r="69" spans="1:79" ht="15.75">
      <c r="A69" s="92">
        <v>0</v>
      </c>
      <c r="B69" s="92"/>
      <c r="C69" s="134" t="s">
        <v>88</v>
      </c>
      <c r="D69" s="134"/>
      <c r="E69" s="134"/>
      <c r="F69" s="134"/>
      <c r="G69" s="134"/>
      <c r="H69" s="134"/>
      <c r="I69" s="134"/>
      <c r="J69" s="134" t="s">
        <v>89</v>
      </c>
      <c r="K69" s="134"/>
      <c r="L69" s="134"/>
      <c r="M69" s="134"/>
      <c r="N69" s="134"/>
      <c r="O69" s="134" t="s">
        <v>90</v>
      </c>
      <c r="P69" s="134"/>
      <c r="Q69" s="134"/>
      <c r="R69" s="134"/>
      <c r="S69" s="134"/>
      <c r="T69" s="134"/>
      <c r="U69" s="134"/>
      <c r="V69" s="134"/>
      <c r="W69" s="134"/>
      <c r="X69" s="134"/>
      <c r="Y69" s="108">
        <v>3900000</v>
      </c>
      <c r="Z69" s="108"/>
      <c r="AA69" s="108"/>
      <c r="AB69" s="108"/>
      <c r="AC69" s="108"/>
      <c r="AD69" s="108">
        <v>0</v>
      </c>
      <c r="AE69" s="108"/>
      <c r="AF69" s="108"/>
      <c r="AG69" s="108"/>
      <c r="AH69" s="108"/>
      <c r="AI69" s="108">
        <v>3900000</v>
      </c>
      <c r="AJ69" s="108"/>
      <c r="AK69" s="108"/>
      <c r="AL69" s="108"/>
      <c r="AM69" s="108"/>
      <c r="AN69" s="108">
        <v>3900000</v>
      </c>
      <c r="AO69" s="108"/>
      <c r="AP69" s="108"/>
      <c r="AQ69" s="108"/>
      <c r="AR69" s="108"/>
      <c r="AS69" s="108">
        <v>0</v>
      </c>
      <c r="AT69" s="108"/>
      <c r="AU69" s="108"/>
      <c r="AV69" s="108"/>
      <c r="AW69" s="108"/>
      <c r="AX69" s="108">
        <v>3900000</v>
      </c>
      <c r="AY69" s="108"/>
      <c r="AZ69" s="108"/>
      <c r="BA69" s="108"/>
      <c r="BB69" s="108"/>
      <c r="BC69" s="108">
        <f>AN69-Y69</f>
        <v>0</v>
      </c>
      <c r="BD69" s="108"/>
      <c r="BE69" s="108"/>
      <c r="BF69" s="108"/>
      <c r="BG69" s="108"/>
      <c r="BH69" s="108">
        <f>AS69-AD69</f>
        <v>0</v>
      </c>
      <c r="BI69" s="108"/>
      <c r="BJ69" s="108"/>
      <c r="BK69" s="108"/>
      <c r="BL69" s="108"/>
      <c r="BM69" s="108">
        <v>0</v>
      </c>
      <c r="BN69" s="108"/>
      <c r="BO69" s="108"/>
      <c r="BP69" s="108"/>
      <c r="BQ69" s="108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120" customFormat="1" ht="15.75">
      <c r="A70" s="125">
        <v>0</v>
      </c>
      <c r="B70" s="125"/>
      <c r="C70" s="131" t="s">
        <v>91</v>
      </c>
      <c r="D70" s="131"/>
      <c r="E70" s="131"/>
      <c r="F70" s="131"/>
      <c r="G70" s="131"/>
      <c r="H70" s="131"/>
      <c r="I70" s="131"/>
      <c r="J70" s="131" t="s">
        <v>87</v>
      </c>
      <c r="K70" s="131"/>
      <c r="L70" s="131"/>
      <c r="M70" s="131"/>
      <c r="N70" s="131"/>
      <c r="O70" s="131" t="s">
        <v>87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9" ht="15.75" customHeight="1">
      <c r="A71" s="92">
        <v>0</v>
      </c>
      <c r="B71" s="92"/>
      <c r="C71" s="138" t="s">
        <v>92</v>
      </c>
      <c r="D71" s="139"/>
      <c r="E71" s="139"/>
      <c r="F71" s="139"/>
      <c r="G71" s="139"/>
      <c r="H71" s="139"/>
      <c r="I71" s="140"/>
      <c r="J71" s="134" t="s">
        <v>93</v>
      </c>
      <c r="K71" s="134"/>
      <c r="L71" s="134"/>
      <c r="M71" s="134"/>
      <c r="N71" s="134"/>
      <c r="O71" s="134" t="s">
        <v>94</v>
      </c>
      <c r="P71" s="134"/>
      <c r="Q71" s="134"/>
      <c r="R71" s="134"/>
      <c r="S71" s="134"/>
      <c r="T71" s="134"/>
      <c r="U71" s="134"/>
      <c r="V71" s="134"/>
      <c r="W71" s="134"/>
      <c r="X71" s="134"/>
      <c r="Y71" s="108">
        <v>74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74</v>
      </c>
      <c r="AJ71" s="108"/>
      <c r="AK71" s="108"/>
      <c r="AL71" s="108"/>
      <c r="AM71" s="108"/>
      <c r="AN71" s="108">
        <v>74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74</v>
      </c>
      <c r="AY71" s="108"/>
      <c r="AZ71" s="108"/>
      <c r="BA71" s="108"/>
      <c r="BB71" s="108"/>
      <c r="BC71" s="108">
        <f>AN71-Y71</f>
        <v>0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0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>
      <c r="A72" s="125">
        <v>0</v>
      </c>
      <c r="B72" s="125"/>
      <c r="C72" s="135" t="s">
        <v>95</v>
      </c>
      <c r="D72" s="136"/>
      <c r="E72" s="136"/>
      <c r="F72" s="136"/>
      <c r="G72" s="136"/>
      <c r="H72" s="136"/>
      <c r="I72" s="137"/>
      <c r="J72" s="131" t="s">
        <v>87</v>
      </c>
      <c r="K72" s="131"/>
      <c r="L72" s="131"/>
      <c r="M72" s="131"/>
      <c r="N72" s="131"/>
      <c r="O72" s="131" t="s">
        <v>87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32"/>
      <c r="BS72" s="132"/>
      <c r="BT72" s="132"/>
      <c r="BU72" s="132"/>
      <c r="BV72" s="132"/>
      <c r="BW72" s="132"/>
      <c r="BX72" s="132"/>
      <c r="BY72" s="132"/>
      <c r="BZ72" s="133"/>
    </row>
    <row r="73" spans="1:79" ht="25.5" customHeight="1">
      <c r="A73" s="92">
        <v>0</v>
      </c>
      <c r="B73" s="92"/>
      <c r="C73" s="138" t="s">
        <v>96</v>
      </c>
      <c r="D73" s="114"/>
      <c r="E73" s="114"/>
      <c r="F73" s="114"/>
      <c r="G73" s="114"/>
      <c r="H73" s="114"/>
      <c r="I73" s="115"/>
      <c r="J73" s="134" t="s">
        <v>89</v>
      </c>
      <c r="K73" s="134"/>
      <c r="L73" s="134"/>
      <c r="M73" s="134"/>
      <c r="N73" s="134"/>
      <c r="O73" s="134" t="s">
        <v>90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08">
        <v>43775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43775</v>
      </c>
      <c r="AJ73" s="108"/>
      <c r="AK73" s="108"/>
      <c r="AL73" s="108"/>
      <c r="AM73" s="108"/>
      <c r="AN73" s="108">
        <v>43775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43775</v>
      </c>
      <c r="AY73" s="108"/>
      <c r="AZ73" s="108"/>
      <c r="BA73" s="108"/>
      <c r="BB73" s="108"/>
      <c r="BC73" s="108">
        <f>AN73-Y73</f>
        <v>0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0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8.25" customHeight="1">
      <c r="A74" s="92">
        <v>0</v>
      </c>
      <c r="B74" s="92"/>
      <c r="C74" s="138" t="s">
        <v>97</v>
      </c>
      <c r="D74" s="114"/>
      <c r="E74" s="114"/>
      <c r="F74" s="114"/>
      <c r="G74" s="114"/>
      <c r="H74" s="114"/>
      <c r="I74" s="115"/>
      <c r="J74" s="134" t="s">
        <v>89</v>
      </c>
      <c r="K74" s="134"/>
      <c r="L74" s="134"/>
      <c r="M74" s="134"/>
      <c r="N74" s="134"/>
      <c r="O74" s="134" t="s">
        <v>90</v>
      </c>
      <c r="P74" s="134"/>
      <c r="Q74" s="134"/>
      <c r="R74" s="134"/>
      <c r="S74" s="134"/>
      <c r="T74" s="134"/>
      <c r="U74" s="134"/>
      <c r="V74" s="134"/>
      <c r="W74" s="134"/>
      <c r="X74" s="134"/>
      <c r="Y74" s="108">
        <v>660650</v>
      </c>
      <c r="Z74" s="108"/>
      <c r="AA74" s="108"/>
      <c r="AB74" s="108"/>
      <c r="AC74" s="108"/>
      <c r="AD74" s="108">
        <v>0</v>
      </c>
      <c r="AE74" s="108"/>
      <c r="AF74" s="108"/>
      <c r="AG74" s="108"/>
      <c r="AH74" s="108"/>
      <c r="AI74" s="108">
        <v>660650</v>
      </c>
      <c r="AJ74" s="108"/>
      <c r="AK74" s="108"/>
      <c r="AL74" s="108"/>
      <c r="AM74" s="108"/>
      <c r="AN74" s="108">
        <v>660650</v>
      </c>
      <c r="AO74" s="108"/>
      <c r="AP74" s="108"/>
      <c r="AQ74" s="108"/>
      <c r="AR74" s="108"/>
      <c r="AS74" s="108">
        <v>0</v>
      </c>
      <c r="AT74" s="108"/>
      <c r="AU74" s="108"/>
      <c r="AV74" s="108"/>
      <c r="AW74" s="108"/>
      <c r="AX74" s="108">
        <v>660650</v>
      </c>
      <c r="AY74" s="108"/>
      <c r="AZ74" s="108"/>
      <c r="BA74" s="108"/>
      <c r="BB74" s="108"/>
      <c r="BC74" s="108">
        <f>AN74-Y74</f>
        <v>0</v>
      </c>
      <c r="BD74" s="108"/>
      <c r="BE74" s="108"/>
      <c r="BF74" s="108"/>
      <c r="BG74" s="108"/>
      <c r="BH74" s="108">
        <f>AS74-AD74</f>
        <v>0</v>
      </c>
      <c r="BI74" s="108"/>
      <c r="BJ74" s="108"/>
      <c r="BK74" s="108"/>
      <c r="BL74" s="108"/>
      <c r="BM74" s="108">
        <v>0</v>
      </c>
      <c r="BN74" s="108"/>
      <c r="BO74" s="108"/>
      <c r="BP74" s="108"/>
      <c r="BQ74" s="10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0" customFormat="1" ht="15.75">
      <c r="A75" s="125">
        <v>0</v>
      </c>
      <c r="B75" s="125"/>
      <c r="C75" s="135" t="s">
        <v>98</v>
      </c>
      <c r="D75" s="118"/>
      <c r="E75" s="118"/>
      <c r="F75" s="118"/>
      <c r="G75" s="118"/>
      <c r="H75" s="118"/>
      <c r="I75" s="119"/>
      <c r="J75" s="131" t="s">
        <v>87</v>
      </c>
      <c r="K75" s="131"/>
      <c r="L75" s="131"/>
      <c r="M75" s="131"/>
      <c r="N75" s="131"/>
      <c r="O75" s="131" t="s">
        <v>87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32"/>
      <c r="BS75" s="132"/>
      <c r="BT75" s="132"/>
      <c r="BU75" s="132"/>
      <c r="BV75" s="132"/>
      <c r="BW75" s="132"/>
      <c r="BX75" s="132"/>
      <c r="BY75" s="132"/>
      <c r="BZ75" s="133"/>
    </row>
    <row r="76" spans="1:79" ht="15.75" customHeight="1">
      <c r="A76" s="92">
        <v>0</v>
      </c>
      <c r="B76" s="92"/>
      <c r="C76" s="138" t="s">
        <v>99</v>
      </c>
      <c r="D76" s="114"/>
      <c r="E76" s="114"/>
      <c r="F76" s="114"/>
      <c r="G76" s="114"/>
      <c r="H76" s="114"/>
      <c r="I76" s="115"/>
      <c r="J76" s="134" t="s">
        <v>89</v>
      </c>
      <c r="K76" s="134"/>
      <c r="L76" s="134"/>
      <c r="M76" s="134"/>
      <c r="N76" s="134"/>
      <c r="O76" s="138" t="s">
        <v>100</v>
      </c>
      <c r="P76" s="139"/>
      <c r="Q76" s="139"/>
      <c r="R76" s="139"/>
      <c r="S76" s="139"/>
      <c r="T76" s="139"/>
      <c r="U76" s="139"/>
      <c r="V76" s="139"/>
      <c r="W76" s="139"/>
      <c r="X76" s="140"/>
      <c r="Y76" s="108">
        <v>100</v>
      </c>
      <c r="Z76" s="108"/>
      <c r="AA76" s="108"/>
      <c r="AB76" s="108"/>
      <c r="AC76" s="108"/>
      <c r="AD76" s="108">
        <v>0</v>
      </c>
      <c r="AE76" s="108"/>
      <c r="AF76" s="108"/>
      <c r="AG76" s="108"/>
      <c r="AH76" s="108"/>
      <c r="AI76" s="108">
        <v>100</v>
      </c>
      <c r="AJ76" s="108"/>
      <c r="AK76" s="108"/>
      <c r="AL76" s="108"/>
      <c r="AM76" s="108"/>
      <c r="AN76" s="108">
        <v>100</v>
      </c>
      <c r="AO76" s="108"/>
      <c r="AP76" s="108"/>
      <c r="AQ76" s="108"/>
      <c r="AR76" s="108"/>
      <c r="AS76" s="108">
        <v>0</v>
      </c>
      <c r="AT76" s="108"/>
      <c r="AU76" s="108"/>
      <c r="AV76" s="108"/>
      <c r="AW76" s="108"/>
      <c r="AX76" s="108">
        <v>100</v>
      </c>
      <c r="AY76" s="108"/>
      <c r="AZ76" s="108"/>
      <c r="BA76" s="108"/>
      <c r="BB76" s="108"/>
      <c r="BC76" s="108">
        <f>AN76-Y76</f>
        <v>0</v>
      </c>
      <c r="BD76" s="108"/>
      <c r="BE76" s="108"/>
      <c r="BF76" s="108"/>
      <c r="BG76" s="108"/>
      <c r="BH76" s="108">
        <f>AS76-AD76</f>
        <v>0</v>
      </c>
      <c r="BI76" s="108"/>
      <c r="BJ76" s="108"/>
      <c r="BK76" s="108"/>
      <c r="BL76" s="108"/>
      <c r="BM76" s="108">
        <v>0</v>
      </c>
      <c r="BN76" s="108"/>
      <c r="BO76" s="108"/>
      <c r="BP76" s="108"/>
      <c r="BQ76" s="108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>
      <c r="A78" s="41" t="s">
        <v>62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>
      <c r="A80" s="49" t="s">
        <v>3</v>
      </c>
      <c r="B80" s="51"/>
      <c r="C80" s="49" t="s">
        <v>6</v>
      </c>
      <c r="D80" s="50"/>
      <c r="E80" s="50"/>
      <c r="F80" s="50"/>
      <c r="G80" s="50"/>
      <c r="H80" s="50"/>
      <c r="I80" s="51"/>
      <c r="J80" s="49" t="s">
        <v>5</v>
      </c>
      <c r="K80" s="50"/>
      <c r="L80" s="50"/>
      <c r="M80" s="50"/>
      <c r="N80" s="51"/>
      <c r="O80" s="42" t="s">
        <v>63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>
      <c r="A81" s="91">
        <v>1</v>
      </c>
      <c r="B81" s="91"/>
      <c r="C81" s="91">
        <v>2</v>
      </c>
      <c r="D81" s="91"/>
      <c r="E81" s="91"/>
      <c r="F81" s="91"/>
      <c r="G81" s="91"/>
      <c r="H81" s="91"/>
      <c r="I81" s="91"/>
      <c r="J81" s="91">
        <v>3</v>
      </c>
      <c r="K81" s="91"/>
      <c r="L81" s="91"/>
      <c r="M81" s="91"/>
      <c r="N81" s="91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>
      <c r="A82" s="48" t="s">
        <v>36</v>
      </c>
      <c r="B82" s="48"/>
      <c r="C82" s="88" t="s">
        <v>14</v>
      </c>
      <c r="D82" s="89"/>
      <c r="E82" s="89"/>
      <c r="F82" s="89"/>
      <c r="G82" s="89"/>
      <c r="H82" s="89"/>
      <c r="I82" s="90"/>
      <c r="J82" s="48" t="s">
        <v>15</v>
      </c>
      <c r="K82" s="48"/>
      <c r="L82" s="48"/>
      <c r="M82" s="48"/>
      <c r="N82" s="48"/>
      <c r="O82" s="83" t="s">
        <v>71</v>
      </c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6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70</v>
      </c>
    </row>
    <row r="83" spans="1:79" s="147" customFormat="1" ht="15.75">
      <c r="A83" s="76">
        <v>0</v>
      </c>
      <c r="B83" s="76"/>
      <c r="C83" s="76" t="s">
        <v>86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141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145"/>
      <c r="BS83" s="145"/>
      <c r="BT83" s="145"/>
      <c r="BU83" s="145"/>
      <c r="BV83" s="145"/>
      <c r="BW83" s="145"/>
      <c r="BX83" s="145"/>
      <c r="BY83" s="145"/>
      <c r="BZ83" s="146"/>
      <c r="CA83" s="147" t="s">
        <v>65</v>
      </c>
    </row>
    <row r="84" spans="1:79" s="147" customFormat="1" ht="15.75">
      <c r="A84" s="76">
        <v>0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41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4"/>
      <c r="BR84" s="145"/>
      <c r="BS84" s="145"/>
      <c r="BT84" s="145"/>
      <c r="BU84" s="145"/>
      <c r="BV84" s="145"/>
      <c r="BW84" s="145"/>
      <c r="BX84" s="145"/>
      <c r="BY84" s="145"/>
      <c r="BZ84" s="146"/>
    </row>
    <row r="85" spans="1:79" s="147" customFormat="1" ht="15.75">
      <c r="A85" s="76">
        <v>0</v>
      </c>
      <c r="B85" s="76"/>
      <c r="C85" s="76" t="s">
        <v>91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41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145"/>
      <c r="BS85" s="145"/>
      <c r="BT85" s="145"/>
      <c r="BU85" s="145"/>
      <c r="BV85" s="145"/>
      <c r="BW85" s="145"/>
      <c r="BX85" s="145"/>
      <c r="BY85" s="145"/>
      <c r="BZ85" s="146"/>
    </row>
    <row r="86" spans="1:79" s="147" customFormat="1" ht="15.75">
      <c r="A86" s="76">
        <v>0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41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  <c r="BI86" s="143"/>
      <c r="BJ86" s="143"/>
      <c r="BK86" s="143"/>
      <c r="BL86" s="143"/>
      <c r="BM86" s="143"/>
      <c r="BN86" s="143"/>
      <c r="BO86" s="143"/>
      <c r="BP86" s="143"/>
      <c r="BQ86" s="144"/>
      <c r="BR86" s="145"/>
      <c r="BS86" s="145"/>
      <c r="BT86" s="145"/>
      <c r="BU86" s="145"/>
      <c r="BV86" s="145"/>
      <c r="BW86" s="145"/>
      <c r="BX86" s="145"/>
      <c r="BY86" s="145"/>
      <c r="BZ86" s="146"/>
    </row>
    <row r="87" spans="1:79" s="147" customFormat="1" ht="15.75">
      <c r="A87" s="76">
        <v>0</v>
      </c>
      <c r="B87" s="76"/>
      <c r="C87" s="76" t="s">
        <v>95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41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4"/>
      <c r="BR87" s="145"/>
      <c r="BS87" s="145"/>
      <c r="BT87" s="145"/>
      <c r="BU87" s="145"/>
      <c r="BV87" s="145"/>
      <c r="BW87" s="145"/>
      <c r="BX87" s="145"/>
      <c r="BY87" s="145"/>
      <c r="BZ87" s="146"/>
    </row>
    <row r="88" spans="1:79" s="147" customFormat="1" ht="15.75">
      <c r="A88" s="76">
        <v>0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41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145"/>
      <c r="BS88" s="145"/>
      <c r="BT88" s="145"/>
      <c r="BU88" s="145"/>
      <c r="BV88" s="145"/>
      <c r="BW88" s="145"/>
      <c r="BX88" s="145"/>
      <c r="BY88" s="145"/>
      <c r="BZ88" s="146"/>
    </row>
    <row r="89" spans="1:79" s="147" customFormat="1" ht="15.75">
      <c r="A89" s="76">
        <v>0</v>
      </c>
      <c r="B89" s="76"/>
      <c r="C89" s="76" t="s">
        <v>98</v>
      </c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41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145"/>
      <c r="BS89" s="145"/>
      <c r="BT89" s="145"/>
      <c r="BU89" s="145"/>
      <c r="BV89" s="145"/>
      <c r="BW89" s="145"/>
      <c r="BX89" s="145"/>
      <c r="BY89" s="145"/>
      <c r="BZ89" s="146"/>
    </row>
    <row r="90" spans="1:79" s="147" customFormat="1" ht="15.75">
      <c r="A90" s="76">
        <v>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41"/>
      <c r="P90" s="142"/>
      <c r="Q90" s="142"/>
      <c r="R90" s="142"/>
      <c r="S90" s="142"/>
      <c r="T90" s="142"/>
      <c r="U90" s="142"/>
      <c r="V90" s="142"/>
      <c r="W90" s="142"/>
      <c r="X90" s="142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145"/>
      <c r="BS90" s="145"/>
      <c r="BT90" s="145"/>
      <c r="BU90" s="145"/>
      <c r="BV90" s="145"/>
      <c r="BW90" s="145"/>
      <c r="BX90" s="145"/>
      <c r="BY90" s="145"/>
      <c r="BZ90" s="146"/>
    </row>
    <row r="91" spans="1:79" ht="15.7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95" customHeight="1">
      <c r="A92" s="41" t="s">
        <v>64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.95" customHeight="1">
      <c r="A93" s="150" t="s">
        <v>101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  <c r="BI93" s="151"/>
      <c r="BJ93" s="151"/>
      <c r="BK93" s="151"/>
      <c r="BL93" s="151"/>
    </row>
    <row r="94" spans="1:79" ht="15.7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>
      <c r="A95" s="41" t="s">
        <v>46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31.5" customHeight="1">
      <c r="A96" s="150" t="s">
        <v>102</v>
      </c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</row>
    <row r="97" spans="1:64" ht="15.95" customHeight="1">
      <c r="A97" s="17"/>
      <c r="B97" s="17"/>
      <c r="C97" s="17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>
      <c r="A98" s="30" t="s">
        <v>76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>
      <c r="A99" s="30" t="s">
        <v>67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s="30" customFormat="1" ht="12" customHeight="1">
      <c r="A100" s="30" t="s">
        <v>68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.95" customHeight="1">
      <c r="A101" s="29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42" customHeight="1">
      <c r="A102" s="154" t="s">
        <v>105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3"/>
      <c r="AO102" s="3"/>
      <c r="AP102" s="155" t="s">
        <v>107</v>
      </c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</row>
    <row r="103" spans="1:64">
      <c r="W103" s="87" t="s">
        <v>8</v>
      </c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4"/>
      <c r="AO103" s="4"/>
      <c r="AP103" s="87" t="s">
        <v>72</v>
      </c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</row>
    <row r="106" spans="1:64" ht="15.95" customHeight="1">
      <c r="A106" s="154" t="s">
        <v>106</v>
      </c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3"/>
      <c r="AO106" s="3"/>
      <c r="AP106" s="155" t="s">
        <v>108</v>
      </c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</row>
    <row r="107" spans="1:64">
      <c r="W107" s="87" t="s">
        <v>8</v>
      </c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4"/>
      <c r="AO107" s="4"/>
      <c r="AP107" s="87" t="s">
        <v>72</v>
      </c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</row>
  </sheetData>
  <mergeCells count="393">
    <mergeCell ref="A90:B90"/>
    <mergeCell ref="C90:I90"/>
    <mergeCell ref="J90:N90"/>
    <mergeCell ref="O90:BQ90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5:BL95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02:BH102"/>
    <mergeCell ref="AN64:BB64"/>
    <mergeCell ref="A61:BQ61"/>
    <mergeCell ref="C66:I66"/>
    <mergeCell ref="J82:N82"/>
    <mergeCell ref="A81:B81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81:I81"/>
    <mergeCell ref="J81:N81"/>
    <mergeCell ref="C67:I67"/>
    <mergeCell ref="J67:N67"/>
    <mergeCell ref="O67:X67"/>
    <mergeCell ref="C68:I68"/>
    <mergeCell ref="J68:N68"/>
    <mergeCell ref="O82:BQ82"/>
    <mergeCell ref="AP107:BH107"/>
    <mergeCell ref="A106:V106"/>
    <mergeCell ref="W106:AM106"/>
    <mergeCell ref="AP106:BH106"/>
    <mergeCell ref="W107:AM107"/>
    <mergeCell ref="AP103:BH103"/>
    <mergeCell ref="A96:BL96"/>
    <mergeCell ref="C82:I82"/>
    <mergeCell ref="W103:AM103"/>
    <mergeCell ref="A102:V102"/>
    <mergeCell ref="W102:AM102"/>
    <mergeCell ref="A68:B68"/>
    <mergeCell ref="AD68:AH68"/>
    <mergeCell ref="A78:BQ78"/>
    <mergeCell ref="A80:B80"/>
    <mergeCell ref="C80:I8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0:N8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2:BL92"/>
    <mergeCell ref="A93:BL93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4 C68:C76 C83:C90">
    <cfRule type="cellIs" dxfId="3" priority="1" stopIfTrue="1" operator="equal">
      <formula>$C67</formula>
    </cfRule>
  </conditionalFormatting>
  <conditionalFormatting sqref="A94:B94 A79:B79 A58:B59 A68:B77 A83:B91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$C68</formula>
    </cfRule>
  </conditionalFormatting>
  <conditionalFormatting sqref="C91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2024-01-25T14:39:47Z</cp:lastPrinted>
  <dcterms:created xsi:type="dcterms:W3CDTF">2016-08-10T10:53:25Z</dcterms:created>
  <dcterms:modified xsi:type="dcterms:W3CDTF">2024-01-25T14:40:43Z</dcterms:modified>
</cp:coreProperties>
</file>